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ppsalakommun1-my.sharepoint.com/personal/rickard_malmstedt_uppsala_se/Documents/Utförarwebb/Dokument/Ersättningar/"/>
    </mc:Choice>
  </mc:AlternateContent>
  <xr:revisionPtr revIDLastSave="0" documentId="8_{E483425A-92DB-479E-8A6C-DA4401F5B1B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visning" sheetId="2" r:id="rId1"/>
    <sheet name="Blanket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C35" i="1"/>
  <c r="C36" i="1"/>
  <c r="C37" i="1"/>
  <c r="C34" i="1"/>
  <c r="E38" i="1" l="1"/>
  <c r="C38" i="1"/>
  <c r="G38" i="1"/>
  <c r="F38" i="1"/>
  <c r="D38" i="1"/>
  <c r="C39" i="1" l="1"/>
  <c r="C40" i="1" s="1"/>
</calcChain>
</file>

<file path=xl/sharedStrings.xml><?xml version="1.0" encoding="utf-8"?>
<sst xmlns="http://schemas.openxmlformats.org/spreadsheetml/2006/main" count="50" uniqueCount="40">
  <si>
    <t>Ersättning</t>
  </si>
  <si>
    <t>Summa:</t>
  </si>
  <si>
    <t>Rapportering av förskolans och pedagogisk omsorgs öppettider 2025</t>
  </si>
  <si>
    <t>Förskola</t>
  </si>
  <si>
    <t>Kontakperson</t>
  </si>
  <si>
    <t>Telefonnummer och e-post</t>
  </si>
  <si>
    <t>Period 2: maj-augusti</t>
  </si>
  <si>
    <t>Period 1: januari-april</t>
  </si>
  <si>
    <t>Period 3: september-december</t>
  </si>
  <si>
    <t>Tid</t>
  </si>
  <si>
    <t>Måndag</t>
  </si>
  <si>
    <t>Tisdag</t>
  </si>
  <si>
    <t>Onsdag</t>
  </si>
  <si>
    <t>Torsdag</t>
  </si>
  <si>
    <t>Fredag</t>
  </si>
  <si>
    <t>06:30-07:00</t>
  </si>
  <si>
    <t>17:00-17:30</t>
  </si>
  <si>
    <t>17:30-18:00</t>
  </si>
  <si>
    <t>18:00-18:30</t>
  </si>
  <si>
    <t>1-5 barn</t>
  </si>
  <si>
    <t>6-10 barn</t>
  </si>
  <si>
    <t>11-15 barn</t>
  </si>
  <si>
    <t>16-20 barn</t>
  </si>
  <si>
    <t>21-25 barn</t>
  </si>
  <si>
    <t>1. Förskola</t>
  </si>
  <si>
    <t>2. Period</t>
  </si>
  <si>
    <t>Ersättning 2025 (06:30-07:00 och/eller 17:00-18:30)</t>
  </si>
  <si>
    <t>Kronor per timme</t>
  </si>
  <si>
    <t>4. Belopp</t>
  </si>
  <si>
    <t>5. Underskrift</t>
  </si>
  <si>
    <t>Datum</t>
  </si>
  <si>
    <t>Ange roll, exempelvis rektor</t>
  </si>
  <si>
    <t>Uppgiftslämnare</t>
  </si>
  <si>
    <t>Summa Totalt:</t>
  </si>
  <si>
    <t>Per månad, kr:</t>
  </si>
  <si>
    <t>Anvisning - Rapportering av förskolans och pedagogisk omsorgs öppettider 2025</t>
  </si>
  <si>
    <t xml:space="preserve">Blanketten skickas via e-post till: </t>
  </si>
  <si>
    <t>ersattning.forskolaskola@uppsala.se</t>
  </si>
  <si>
    <r>
      <rPr>
        <b/>
        <sz val="11"/>
        <color theme="1"/>
        <rFont val="Source Sans Pro"/>
        <family val="2"/>
        <scheme val="minor"/>
      </rPr>
      <t>3. Inrapportering av antal barn per halvtimme under en normalvecka för perioden</t>
    </r>
    <r>
      <rPr>
        <b/>
        <sz val="9"/>
        <color theme="1"/>
        <rFont val="Source Sans Pro"/>
        <family val="2"/>
        <scheme val="minor"/>
      </rPr>
      <t xml:space="preserve">
</t>
    </r>
    <r>
      <rPr>
        <sz val="9"/>
        <color theme="1"/>
        <rFont val="Source Sans Pro"/>
        <family val="2"/>
        <scheme val="minor"/>
      </rPr>
      <t>Använd rullisten och fyll i antal barn per halvtimme under en normalvecka.</t>
    </r>
    <r>
      <rPr>
        <b/>
        <sz val="9"/>
        <color theme="1"/>
        <rFont val="Source Sans Pro"/>
        <family val="2"/>
        <scheme val="minor"/>
      </rPr>
      <t xml:space="preserve"> </t>
    </r>
    <r>
      <rPr>
        <sz val="9"/>
        <color theme="1"/>
        <rFont val="Source Sans Pro"/>
        <family val="2"/>
        <scheme val="minor"/>
      </rPr>
      <t xml:space="preserve">Om du vill ändra eller ta bort något - tryck delete. </t>
    </r>
  </si>
  <si>
    <t>Vi behandlar och skyddar din information i detta formulär enligt reglerna i Dataskyddsförordningen (GDPR). Dina personuppgifter behandlas av Utbildningsnämnden i enlighet med Dataskyddsförordningen 2016/679. Ändamålet med behandlingen är ersättning för förskolans öppettider. Uppgifterna sparas i enlighet med arkivlagen. Läs mer om Uppsala kommuns hantering av personuppgifter och dina rättigheter som uppgiftslämnare på uppsala.se/gdpr.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</si>
</sst>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Source Sans Pro"/>
      <family val="2"/>
      <scheme val="minor"/>
    </font>
    <font>
      <sz val="9"/>
      <color theme="1"/>
      <name val="Source Sans Pro"/>
      <family val="2"/>
      <scheme val="minor"/>
    </font>
    <font>
      <b/>
      <sz val="9"/>
      <color theme="0"/>
      <name val="Source Sans Pro"/>
      <family val="2"/>
      <scheme val="minor"/>
    </font>
    <font>
      <b/>
      <sz val="26"/>
      <color rgb="FF000000"/>
      <name val="Source Sans Pro"/>
      <family val="2"/>
      <scheme val="major"/>
    </font>
    <font>
      <b/>
      <sz val="19"/>
      <color rgb="FF000000"/>
      <name val="Source Sans Pro"/>
      <family val="2"/>
      <scheme val="minor"/>
    </font>
    <font>
      <b/>
      <sz val="15"/>
      <color rgb="FF000000"/>
      <name val="Source Sans Pro"/>
      <family val="2"/>
      <scheme val="minor"/>
    </font>
    <font>
      <b/>
      <sz val="11"/>
      <color rgb="FF000000"/>
      <name val="Source Sans Pro"/>
      <family val="2"/>
      <scheme val="minor"/>
    </font>
    <font>
      <i/>
      <sz val="11"/>
      <color rgb="FF000000"/>
      <name val="Source Sans Pro"/>
      <family val="2"/>
      <scheme val="minor"/>
    </font>
    <font>
      <b/>
      <sz val="11"/>
      <color theme="1"/>
      <name val="Source Sans Pro"/>
      <family val="2"/>
      <scheme val="minor"/>
    </font>
    <font>
      <b/>
      <sz val="9"/>
      <color theme="1"/>
      <name val="Source Sans Pro"/>
      <family val="2"/>
      <scheme val="minor"/>
    </font>
    <font>
      <sz val="8"/>
      <color theme="1"/>
      <name val="Source Sans Pro"/>
      <family val="2"/>
      <scheme val="minor"/>
    </font>
    <font>
      <b/>
      <sz val="16"/>
      <color rgb="FF000000"/>
      <name val="Source Sans Pro"/>
      <family val="2"/>
      <scheme val="major"/>
    </font>
    <font>
      <sz val="9"/>
      <color rgb="FF000000"/>
      <name val="Source Sans Pro"/>
      <family val="2"/>
      <scheme val="major"/>
    </font>
    <font>
      <sz val="6"/>
      <color theme="1"/>
      <name val="Source Sans Pro"/>
      <family val="2"/>
      <scheme val="minor"/>
    </font>
    <font>
      <sz val="10"/>
      <color rgb="FF000000"/>
      <name val="Source Sans Pro"/>
      <family val="2"/>
      <scheme val="minor"/>
    </font>
    <font>
      <u/>
      <sz val="11"/>
      <color theme="10"/>
      <name val="Source Sans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>
      <alignment horizontal="right"/>
    </xf>
    <xf numFmtId="0" fontId="2" fillId="3" borderId="0">
      <alignment vertical="center"/>
    </xf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4" xfId="0" applyFont="1" applyBorder="1" applyAlignment="1" applyProtection="1">
      <alignment horizontal="center"/>
      <protection locked="0"/>
    </xf>
    <xf numFmtId="0" fontId="11" fillId="0" borderId="0" xfId="1" applyFont="1" applyProtection="1"/>
    <xf numFmtId="0" fontId="8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/>
    </xf>
    <xf numFmtId="0" fontId="1" fillId="0" borderId="8" xfId="0" applyFont="1" applyBorder="1"/>
    <xf numFmtId="3" fontId="1" fillId="0" borderId="8" xfId="0" applyNumberFormat="1" applyFont="1" applyBorder="1"/>
    <xf numFmtId="0" fontId="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/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9" fillId="2" borderId="4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vertical="center"/>
    </xf>
    <xf numFmtId="0" fontId="12" fillId="0" borderId="0" xfId="1" applyFont="1" applyAlignment="1" applyProtection="1">
      <alignment vertical="top"/>
    </xf>
    <xf numFmtId="3" fontId="9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9"/>
    <xf numFmtId="14" fontId="0" fillId="0" borderId="16" xfId="0" applyNumberFormat="1" applyBorder="1" applyAlignment="1" applyProtection="1">
      <alignment horizontal="left"/>
      <protection locked="0"/>
    </xf>
    <xf numFmtId="0" fontId="12" fillId="0" borderId="0" xfId="1" applyFont="1" applyAlignment="1" applyProtection="1">
      <alignment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" fontId="0" fillId="0" borderId="12" xfId="0" applyNumberFormat="1" applyBorder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" fontId="0" fillId="0" borderId="14" xfId="0" applyNumberFormat="1" applyBorder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5" xfId="0" applyFont="1" applyBorder="1" applyAlignment="1">
      <alignment vertical="center" wrapText="1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4" fontId="0" fillId="0" borderId="12" xfId="0" applyNumberForma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13" xfId="0" applyNumberFormat="1" applyBorder="1" applyAlignment="1" applyProtection="1">
      <alignment horizontal="left"/>
      <protection locked="0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</cellXfs>
  <cellStyles count="10">
    <cellStyle name="Hyperlänk" xfId="9" builtinId="8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abellkalkyl" xfId="7" xr:uid="{00000000-0005-0000-0000-000006000000}"/>
    <cellStyle name="Tabellrubrik" xfId="8" xr:uid="{00000000-0005-0000-0000-000007000000}"/>
    <cellStyle name="Tabelltext" xfId="6" xr:uid="{00000000-0005-0000-0000-000008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1471665</xdr:colOff>
      <xdr:row>3</xdr:row>
      <xdr:rowOff>81643</xdr:rowOff>
    </xdr:to>
    <xdr:pic>
      <xdr:nvPicPr>
        <xdr:cNvPr id="2" name="Bildobjekt 1" descr="Uppsala kommuns logotyp">
          <a:extLst>
            <a:ext uri="{FF2B5EF4-FFF2-40B4-BE49-F238E27FC236}">
              <a16:creationId xmlns:a16="http://schemas.microsoft.com/office/drawing/2014/main" id="{316BFAE7-2924-4FAD-BACC-B93D63CDBF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509032" cy="653143"/>
        </a:xfrm>
        <a:prstGeom prst="rect">
          <a:avLst/>
        </a:prstGeom>
      </xdr:spPr>
    </xdr:pic>
    <xdr:clientData/>
  </xdr:twoCellAnchor>
  <xdr:twoCellAnchor>
    <xdr:from>
      <xdr:col>0</xdr:col>
      <xdr:colOff>88441</xdr:colOff>
      <xdr:row>5</xdr:row>
      <xdr:rowOff>95249</xdr:rowOff>
    </xdr:from>
    <xdr:to>
      <xdr:col>5</xdr:col>
      <xdr:colOff>271097</xdr:colOff>
      <xdr:row>38</xdr:row>
      <xdr:rowOff>43960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8C66AE94-76A2-4E94-9F83-4012A59E7995}"/>
            </a:ext>
          </a:extLst>
        </xdr:cNvPr>
        <xdr:cNvSpPr txBox="1"/>
      </xdr:nvSpPr>
      <xdr:spPr>
        <a:xfrm>
          <a:off x="88441" y="1113691"/>
          <a:ext cx="6593714" cy="56270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/>
            <a:t>Ersättning ges till förskolor och pedagogisk omsorg som har öppet tidiga morgnar och sena eftermiddagar utifrån vårdnadshavarnas behov av omsorg. Ersättning ges för tid mellan 06.30 – 07.00 och mellan 17.00 – 18.30 och per halvtimme utifrån antal barn som vistas på förskolan/pedagogisk omsorg under dessa tider. Ersättningen ges utifrån förskolornas/pedagogisk omsorgs anmälda öppettider.</a:t>
          </a:r>
        </a:p>
        <a:p>
          <a:endParaRPr lang="sv-SE" sz="1000"/>
        </a:p>
        <a:p>
          <a:r>
            <a:rPr lang="sv-SE" sz="1000"/>
            <a:t>Förskolorna/pedagogisk omsorg meddelar utbildningsförvaltningen hur många barn som vistas i verksamheten dessa tider, utifrån vårdnadshavarnas behov och verksamhetens schema.</a:t>
          </a:r>
        </a:p>
        <a:p>
          <a:endParaRPr lang="sv-SE" sz="1000"/>
        </a:p>
        <a:p>
          <a:r>
            <a:rPr lang="sv-SE" sz="1000"/>
            <a:t>Inrapportering av förskolans/pedagogisk omsorgs öppettider görs för tre perioder per år, senast</a:t>
          </a:r>
        </a:p>
        <a:p>
          <a:endParaRPr lang="sv-SE" sz="1000"/>
        </a:p>
        <a:p>
          <a:r>
            <a:rPr lang="sv-SE" sz="1000"/>
            <a:t>-</a:t>
          </a:r>
          <a:r>
            <a:rPr lang="sv-SE" sz="1000" baseline="0"/>
            <a:t> </a:t>
          </a:r>
          <a:r>
            <a:rPr lang="sv-SE" sz="1000"/>
            <a:t>den 15:e januari 2025 – för perioden januari – april (ersättningen för januari 2025 betalas ut retroaktivt i februari)</a:t>
          </a:r>
        </a:p>
        <a:p>
          <a:r>
            <a:rPr lang="sv-SE" sz="1000"/>
            <a:t>- den 15:e april – för perioden maj – augusti</a:t>
          </a:r>
        </a:p>
        <a:p>
          <a:r>
            <a:rPr lang="sv-SE" sz="1000"/>
            <a:t>- den 15:e augusti – för perioden september - december</a:t>
          </a:r>
        </a:p>
        <a:p>
          <a:endParaRPr lang="sv-SE" sz="1000"/>
        </a:p>
        <a:p>
          <a:r>
            <a:rPr lang="sv-SE" sz="1000"/>
            <a:t>På blanketten anges antal barn per halvtimme och dag under en normalvecka för perioden. En normalvecka kan beskrivas som en ordinarie vecka i verksamheten. Antal barn väljs i en rullist i ett intervall om fem barn. En period är fyra månader. När blanketten är ifylld kommer</a:t>
          </a:r>
          <a:r>
            <a:rPr lang="sv-SE" sz="1000" baseline="0"/>
            <a:t> beloppet för en normalvecka att visas. Om antal barn behöver ändras i rutan, tryck på delete. </a:t>
          </a:r>
          <a:endParaRPr lang="sv-SE" sz="1000"/>
        </a:p>
        <a:p>
          <a:endParaRPr lang="sv-SE" sz="1000"/>
        </a:p>
        <a:p>
          <a:r>
            <a:rPr lang="sv-SE" sz="1000"/>
            <a:t>Exempel på ifylld blankett:</a:t>
          </a:r>
          <a:r>
            <a:rPr lang="sv-SE" sz="1000" baseline="0"/>
            <a:t> </a:t>
          </a:r>
          <a:endParaRPr lang="sv-SE" sz="1000"/>
        </a:p>
        <a:p>
          <a:endParaRPr lang="sv-SE" sz="1000"/>
        </a:p>
        <a:p>
          <a:endParaRPr lang="sv-SE" sz="1000"/>
        </a:p>
        <a:p>
          <a:endParaRPr lang="sv-SE" sz="1000"/>
        </a:p>
        <a:p>
          <a:endParaRPr lang="sv-SE" sz="1000"/>
        </a:p>
        <a:p>
          <a:endParaRPr lang="sv-SE" sz="1000"/>
        </a:p>
        <a:p>
          <a:endParaRPr lang="sv-SE" sz="1000"/>
        </a:p>
        <a:p>
          <a:endParaRPr lang="sv-SE" sz="1000"/>
        </a:p>
        <a:p>
          <a:endParaRPr lang="sv-SE" sz="1000"/>
        </a:p>
        <a:p>
          <a:r>
            <a:rPr lang="sv-SE" sz="1000"/>
            <a:t>Om öppettiderna förändras under perioden så ska en ny inrapportering göras. Använd samma blankett.</a:t>
          </a:r>
        </a:p>
        <a:p>
          <a:endParaRPr lang="sv-SE" sz="1000"/>
        </a:p>
        <a:p>
          <a:r>
            <a:rPr lang="sv-SE" sz="1000"/>
            <a:t>Utbildningsförvaltningen kommer genom stickprov att kontrollera inrapporterade öppettider. Om kontrollen visar att</a:t>
          </a:r>
        </a:p>
        <a:p>
          <a:r>
            <a:rPr lang="sv-SE" sz="1000"/>
            <a:t>inrapporterade öppettider för en normalvecka inte stämmer, så kommer ersättningen att återkrävas.</a:t>
          </a:r>
        </a:p>
        <a:p>
          <a:endParaRPr lang="sv-SE" sz="1000"/>
        </a:p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Blanketten skickas via e-post till: </a:t>
          </a:r>
          <a:r>
            <a:rPr lang="sv-SE" sz="1000"/>
            <a:t> </a:t>
          </a:r>
          <a:r>
            <a:rPr lang="sv-SE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ersattning.forskolaskola@uppsala.se</a:t>
          </a:r>
          <a:r>
            <a:rPr lang="sv-SE" sz="1000"/>
            <a:t> </a:t>
          </a:r>
        </a:p>
        <a:p>
          <a:endParaRPr lang="sv-SE" sz="1000"/>
        </a:p>
      </xdr:txBody>
    </xdr:sp>
    <xdr:clientData/>
  </xdr:twoCellAnchor>
  <xdr:twoCellAnchor editAs="oneCell">
    <xdr:from>
      <xdr:col>0</xdr:col>
      <xdr:colOff>139730</xdr:colOff>
      <xdr:row>24</xdr:row>
      <xdr:rowOff>146536</xdr:rowOff>
    </xdr:from>
    <xdr:to>
      <xdr:col>3</xdr:col>
      <xdr:colOff>965963</xdr:colOff>
      <xdr:row>30</xdr:row>
      <xdr:rowOff>130514</xdr:rowOff>
    </xdr:to>
    <xdr:pic>
      <xdr:nvPicPr>
        <xdr:cNvPr id="6" name="Bildobjekt 5" descr="En bild som visar text, Teckensnitt, skärmbild, nummer&#10;&#10;Automatiskt genererad beskrivning">
          <a:extLst>
            <a:ext uri="{FF2B5EF4-FFF2-40B4-BE49-F238E27FC236}">
              <a16:creationId xmlns:a16="http://schemas.microsoft.com/office/drawing/2014/main" id="{304DE69A-326E-8142-E4DC-97708ECF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30" y="4227632"/>
          <a:ext cx="5083175" cy="1075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394607</xdr:colOff>
      <xdr:row>3</xdr:row>
      <xdr:rowOff>81643</xdr:rowOff>
    </xdr:to>
    <xdr:pic>
      <xdr:nvPicPr>
        <xdr:cNvPr id="8" name="Bildobjekt 7" descr="Uppsala kommuns logotyp">
          <a:extLst>
            <a:ext uri="{FF2B5EF4-FFF2-40B4-BE49-F238E27FC236}">
              <a16:creationId xmlns:a16="http://schemas.microsoft.com/office/drawing/2014/main" id="{704C47AB-C303-4EE2-8583-8B72CCA884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507671" cy="653143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ema">
  <a:themeElements>
    <a:clrScheme name="Uppsala kommun">
      <a:dk1>
        <a:srgbClr val="000000"/>
      </a:dk1>
      <a:lt1>
        <a:srgbClr val="FFFFFF"/>
      </a:lt1>
      <a:dk2>
        <a:srgbClr val="202E45"/>
      </a:dk2>
      <a:lt2>
        <a:srgbClr val="FEDD00"/>
      </a:lt2>
      <a:accent1>
        <a:srgbClr val="252E6F"/>
      </a:accent1>
      <a:accent2>
        <a:srgbClr val="1C9CD9"/>
      </a:accent2>
      <a:accent3>
        <a:srgbClr val="008A01"/>
      </a:accent3>
      <a:accent4>
        <a:srgbClr val="A6CF38"/>
      </a:accent4>
      <a:accent5>
        <a:srgbClr val="841072"/>
      </a:accent5>
      <a:accent6>
        <a:srgbClr val="FF3D9C"/>
      </a:accent6>
      <a:hlink>
        <a:srgbClr val="0563C1"/>
      </a:hlink>
      <a:folHlink>
        <a:srgbClr val="954F72"/>
      </a:folHlink>
    </a:clrScheme>
    <a:fontScheme name="Uppsala kommun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sattning.forskolaskola@uppsala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E932-6F12-4F84-809E-91AEA1A94C29}">
  <sheetPr>
    <pageSetUpPr fitToPage="1"/>
  </sheetPr>
  <dimension ref="B5:F30"/>
  <sheetViews>
    <sheetView showGridLines="0" showRowColHeaders="0" showZeros="0" topLeftCell="A20" zoomScale="130" zoomScaleNormal="130" workbookViewId="0">
      <selection activeCell="G37" sqref="G37"/>
    </sheetView>
  </sheetViews>
  <sheetFormatPr defaultRowHeight="14.5" x14ac:dyDescent="0.35"/>
  <cols>
    <col min="1" max="1" width="2.1796875" customWidth="1"/>
    <col min="2" max="2" width="26.81640625" customWidth="1"/>
    <col min="3" max="3" width="34.81640625" bestFit="1" customWidth="1"/>
    <col min="4" max="6" width="16.1796875" customWidth="1"/>
  </cols>
  <sheetData>
    <row r="5" spans="2:6" ht="20.25" customHeight="1" x14ac:dyDescent="0.5">
      <c r="B5" s="2" t="s">
        <v>35</v>
      </c>
    </row>
    <row r="6" spans="2:6" ht="12.75" customHeight="1" x14ac:dyDescent="0.35">
      <c r="B6" s="23"/>
      <c r="C6" s="23"/>
      <c r="D6" s="23"/>
      <c r="E6" s="23"/>
      <c r="F6" s="23"/>
    </row>
    <row r="7" spans="2:6" ht="12.75" customHeight="1" x14ac:dyDescent="0.35">
      <c r="B7" s="18"/>
      <c r="C7" s="18"/>
      <c r="D7" s="18"/>
      <c r="E7" s="18"/>
      <c r="F7" s="18"/>
    </row>
    <row r="8" spans="2:6" ht="12.75" customHeight="1" x14ac:dyDescent="0.35">
      <c r="B8" s="18"/>
      <c r="C8" s="18"/>
      <c r="D8" s="18"/>
      <c r="E8" s="18"/>
      <c r="F8" s="18"/>
    </row>
    <row r="9" spans="2:6" ht="12.75" customHeight="1" x14ac:dyDescent="0.35">
      <c r="B9" s="18"/>
      <c r="C9" s="18"/>
      <c r="D9" s="18"/>
      <c r="E9" s="18"/>
      <c r="F9" s="18"/>
    </row>
    <row r="10" spans="2:6" ht="12.75" customHeight="1" x14ac:dyDescent="0.35">
      <c r="B10" s="18"/>
      <c r="C10" s="18"/>
      <c r="D10" s="18"/>
      <c r="E10" s="18"/>
      <c r="F10" s="18"/>
    </row>
    <row r="11" spans="2:6" ht="12.75" customHeight="1" x14ac:dyDescent="0.35">
      <c r="B11" s="18"/>
      <c r="C11" s="18"/>
      <c r="D11" s="18"/>
      <c r="E11" s="18"/>
      <c r="F11" s="18"/>
    </row>
    <row r="12" spans="2:6" ht="12.75" customHeight="1" x14ac:dyDescent="0.35">
      <c r="B12" s="18"/>
      <c r="C12" s="18"/>
      <c r="D12" s="18"/>
      <c r="E12" s="18"/>
      <c r="F12" s="18"/>
    </row>
    <row r="13" spans="2:6" ht="12.75" customHeight="1" x14ac:dyDescent="0.35">
      <c r="B13" s="18"/>
      <c r="C13" s="18"/>
      <c r="D13" s="18"/>
      <c r="E13" s="18"/>
      <c r="F13" s="18"/>
    </row>
    <row r="14" spans="2:6" ht="12.75" customHeight="1" x14ac:dyDescent="0.35">
      <c r="B14" s="18"/>
      <c r="C14" s="18"/>
      <c r="D14" s="18"/>
      <c r="E14" s="18"/>
      <c r="F14" s="18"/>
    </row>
    <row r="15" spans="2:6" ht="12.75" customHeight="1" x14ac:dyDescent="0.35">
      <c r="B15" s="18"/>
      <c r="C15" s="18"/>
      <c r="D15" s="18"/>
      <c r="E15" s="18"/>
      <c r="F15" s="18"/>
    </row>
    <row r="16" spans="2:6" ht="12.75" customHeight="1" x14ac:dyDescent="0.35">
      <c r="B16" s="18"/>
      <c r="C16" s="18"/>
      <c r="D16" s="18"/>
      <c r="E16" s="18"/>
      <c r="F16" s="18"/>
    </row>
    <row r="17" spans="2:6" ht="12.75" customHeight="1" x14ac:dyDescent="0.35">
      <c r="B17" s="18"/>
      <c r="C17" s="18"/>
      <c r="D17" s="18"/>
      <c r="E17" s="18"/>
      <c r="F17" s="18"/>
    </row>
    <row r="18" spans="2:6" ht="12.75" customHeight="1" x14ac:dyDescent="0.35">
      <c r="B18" s="18"/>
      <c r="C18" s="18"/>
      <c r="D18" s="18"/>
      <c r="E18" s="18"/>
      <c r="F18" s="18"/>
    </row>
    <row r="19" spans="2:6" ht="12.75" customHeight="1" x14ac:dyDescent="0.35">
      <c r="B19" s="18"/>
      <c r="C19" s="18"/>
      <c r="D19" s="18"/>
      <c r="E19" s="18"/>
      <c r="F19" s="18"/>
    </row>
    <row r="20" spans="2:6" ht="12.75" customHeight="1" x14ac:dyDescent="0.35">
      <c r="B20" s="18"/>
      <c r="C20" s="18"/>
      <c r="D20" s="18"/>
      <c r="E20" s="18"/>
      <c r="F20" s="18"/>
    </row>
    <row r="21" spans="2:6" ht="12.75" customHeight="1" x14ac:dyDescent="0.35">
      <c r="B21" s="18"/>
      <c r="C21" s="18"/>
      <c r="D21" s="18"/>
      <c r="E21" s="18"/>
      <c r="F21" s="18"/>
    </row>
    <row r="22" spans="2:6" ht="12.75" customHeight="1" x14ac:dyDescent="0.35">
      <c r="B22" s="18"/>
      <c r="C22" s="18"/>
      <c r="D22" s="18"/>
      <c r="E22" s="18"/>
      <c r="F22" s="18"/>
    </row>
    <row r="23" spans="2:6" ht="12.75" customHeight="1" x14ac:dyDescent="0.35">
      <c r="B23" s="18"/>
      <c r="C23" s="18"/>
      <c r="D23" s="18"/>
      <c r="E23" s="18"/>
      <c r="F23" s="18"/>
    </row>
    <row r="24" spans="2:6" ht="12.75" customHeight="1" x14ac:dyDescent="0.35">
      <c r="B24" s="18"/>
      <c r="C24" s="18"/>
      <c r="D24" s="18"/>
      <c r="E24" s="18"/>
      <c r="F24" s="18"/>
    </row>
    <row r="25" spans="2:6" ht="12.75" customHeight="1" x14ac:dyDescent="0.35">
      <c r="B25" s="18"/>
      <c r="C25" s="18"/>
      <c r="D25" s="18"/>
      <c r="E25" s="18"/>
      <c r="F25" s="18"/>
    </row>
    <row r="26" spans="2:6" ht="12.75" customHeight="1" x14ac:dyDescent="0.35">
      <c r="B26" s="18"/>
      <c r="C26" s="18"/>
      <c r="D26" s="18"/>
      <c r="E26" s="18"/>
      <c r="F26" s="18"/>
    </row>
    <row r="27" spans="2:6" ht="15.75" customHeight="1" x14ac:dyDescent="0.35">
      <c r="B27" s="18"/>
      <c r="C27" s="18"/>
      <c r="D27" s="18"/>
      <c r="E27" s="18"/>
      <c r="F27" s="18"/>
    </row>
    <row r="29" spans="2:6" x14ac:dyDescent="0.35">
      <c r="D29" s="3"/>
    </row>
    <row r="30" spans="2:6" x14ac:dyDescent="0.35">
      <c r="B30" s="20" t="s">
        <v>36</v>
      </c>
      <c r="C30" s="21" t="s">
        <v>37</v>
      </c>
    </row>
  </sheetData>
  <mergeCells count="1">
    <mergeCell ref="B6:F6"/>
  </mergeCells>
  <hyperlinks>
    <hyperlink ref="C30" r:id="rId1" xr:uid="{96BD5EE7-786C-4B4B-965F-6ED28E233E88}"/>
  </hyperlinks>
  <pageMargins left="0.59055118110236227" right="0.39370078740157483" top="0.39370078740157483" bottom="0.39370078740157483" header="0.31496062992125984" footer="0.31496062992125984"/>
  <pageSetup paperSize="9" scale="84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G55"/>
  <sheetViews>
    <sheetView showGridLines="0" showRowColHeaders="0" showZeros="0" tabSelected="1" zoomScale="130" zoomScaleNormal="130" workbookViewId="0">
      <selection activeCell="E55" sqref="E55"/>
    </sheetView>
  </sheetViews>
  <sheetFormatPr defaultRowHeight="14.5" x14ac:dyDescent="0.35"/>
  <cols>
    <col min="1" max="1" width="2.1796875" customWidth="1"/>
    <col min="2" max="7" width="16.1796875" customWidth="1"/>
  </cols>
  <sheetData>
    <row r="5" spans="2:7" ht="20.25" customHeight="1" x14ac:dyDescent="0.5">
      <c r="B5" s="2" t="s">
        <v>2</v>
      </c>
    </row>
    <row r="6" spans="2:7" ht="15.75" customHeight="1" x14ac:dyDescent="0.35">
      <c r="B6" s="18"/>
      <c r="C6" s="18"/>
      <c r="D6" s="18"/>
      <c r="E6" s="18"/>
      <c r="F6" s="18"/>
      <c r="G6" s="18"/>
    </row>
    <row r="7" spans="2:7" ht="12.75" customHeight="1" x14ac:dyDescent="0.35">
      <c r="B7" s="3" t="s">
        <v>26</v>
      </c>
    </row>
    <row r="8" spans="2:7" ht="13.5" customHeight="1" x14ac:dyDescent="0.35">
      <c r="B8" s="4" t="s">
        <v>27</v>
      </c>
      <c r="C8" s="5" t="s">
        <v>0</v>
      </c>
    </row>
    <row r="9" spans="2:7" ht="13.5" customHeight="1" x14ac:dyDescent="0.35">
      <c r="B9" s="6" t="s">
        <v>19</v>
      </c>
      <c r="C9" s="7">
        <v>370</v>
      </c>
    </row>
    <row r="10" spans="2:7" ht="13.5" customHeight="1" x14ac:dyDescent="0.35">
      <c r="B10" s="6" t="s">
        <v>20</v>
      </c>
      <c r="C10" s="7">
        <v>740</v>
      </c>
    </row>
    <row r="11" spans="2:7" ht="13.5" customHeight="1" x14ac:dyDescent="0.35">
      <c r="B11" s="6" t="s">
        <v>21</v>
      </c>
      <c r="C11" s="7">
        <v>1110</v>
      </c>
    </row>
    <row r="12" spans="2:7" ht="13.5" customHeight="1" x14ac:dyDescent="0.35">
      <c r="B12" s="6" t="s">
        <v>22</v>
      </c>
      <c r="C12" s="7">
        <v>1480</v>
      </c>
    </row>
    <row r="13" spans="2:7" ht="13.5" customHeight="1" x14ac:dyDescent="0.35">
      <c r="B13" s="6" t="s">
        <v>23</v>
      </c>
      <c r="C13" s="7">
        <v>1850</v>
      </c>
    </row>
    <row r="14" spans="2:7" ht="9" customHeight="1" x14ac:dyDescent="0.35"/>
    <row r="15" spans="2:7" s="8" customFormat="1" ht="16.5" customHeight="1" x14ac:dyDescent="0.35">
      <c r="B15" s="24" t="s">
        <v>24</v>
      </c>
      <c r="C15" s="25"/>
      <c r="D15" s="25"/>
      <c r="E15" s="25"/>
      <c r="F15" s="25"/>
      <c r="G15" s="25"/>
    </row>
    <row r="16" spans="2:7" s="9" customFormat="1" ht="10.5" x14ac:dyDescent="0.25">
      <c r="B16" s="30" t="s">
        <v>3</v>
      </c>
      <c r="C16" s="40"/>
      <c r="D16" s="40"/>
      <c r="E16" s="40"/>
      <c r="F16" s="40"/>
      <c r="G16" s="31"/>
    </row>
    <row r="17" spans="2:7" x14ac:dyDescent="0.35">
      <c r="B17" s="35"/>
      <c r="C17" s="36"/>
      <c r="D17" s="36"/>
      <c r="E17" s="36"/>
      <c r="F17" s="36"/>
      <c r="G17" s="37"/>
    </row>
    <row r="18" spans="2:7" s="9" customFormat="1" ht="10.5" x14ac:dyDescent="0.25">
      <c r="B18" s="30" t="s">
        <v>4</v>
      </c>
      <c r="C18" s="40"/>
      <c r="D18" s="31"/>
      <c r="E18" s="41" t="s">
        <v>5</v>
      </c>
      <c r="F18" s="41"/>
      <c r="G18" s="42"/>
    </row>
    <row r="19" spans="2:7" x14ac:dyDescent="0.35">
      <c r="B19" s="35"/>
      <c r="C19" s="36"/>
      <c r="D19" s="37"/>
      <c r="E19" s="38"/>
      <c r="F19" s="38"/>
      <c r="G19" s="39"/>
    </row>
    <row r="20" spans="2:7" ht="9" customHeight="1" x14ac:dyDescent="0.35">
      <c r="B20" s="11"/>
      <c r="C20" s="11"/>
      <c r="D20" s="11"/>
      <c r="E20" s="11"/>
      <c r="F20" s="11"/>
      <c r="G20" s="11"/>
    </row>
    <row r="21" spans="2:7" s="8" customFormat="1" ht="16.5" customHeight="1" x14ac:dyDescent="0.35">
      <c r="B21" s="24" t="s">
        <v>25</v>
      </c>
      <c r="C21" s="25"/>
      <c r="D21" s="26"/>
      <c r="E21" s="26"/>
      <c r="F21" s="26"/>
      <c r="G21" s="26"/>
    </row>
    <row r="22" spans="2:7" s="9" customFormat="1" ht="10.5" x14ac:dyDescent="0.25">
      <c r="B22" s="30" t="s">
        <v>7</v>
      </c>
      <c r="C22" s="31"/>
      <c r="D22" s="30" t="s">
        <v>6</v>
      </c>
      <c r="E22" s="31"/>
      <c r="F22" s="30" t="s">
        <v>8</v>
      </c>
      <c r="G22" s="31"/>
    </row>
    <row r="23" spans="2:7" x14ac:dyDescent="0.35">
      <c r="B23" s="32" t="b">
        <v>0</v>
      </c>
      <c r="C23" s="33"/>
      <c r="D23" s="32" t="b">
        <v>0</v>
      </c>
      <c r="E23" s="33"/>
      <c r="F23" s="32" t="b">
        <v>0</v>
      </c>
      <c r="G23" s="33"/>
    </row>
    <row r="24" spans="2:7" ht="9" customHeight="1" x14ac:dyDescent="0.35"/>
    <row r="25" spans="2:7" s="12" customFormat="1" ht="29.25" customHeight="1" x14ac:dyDescent="0.3">
      <c r="B25" s="34" t="s">
        <v>38</v>
      </c>
      <c r="C25" s="29"/>
      <c r="D25" s="29"/>
      <c r="E25" s="29"/>
      <c r="F25" s="29"/>
      <c r="G25" s="29"/>
    </row>
    <row r="26" spans="2:7" s="12" customFormat="1" ht="13.5" customHeight="1" x14ac:dyDescent="0.3">
      <c r="B26" s="13" t="s">
        <v>9</v>
      </c>
      <c r="C26" s="14" t="s">
        <v>10</v>
      </c>
      <c r="D26" s="14" t="s">
        <v>11</v>
      </c>
      <c r="E26" s="14" t="s">
        <v>12</v>
      </c>
      <c r="F26" s="14" t="s">
        <v>13</v>
      </c>
      <c r="G26" s="14" t="s">
        <v>14</v>
      </c>
    </row>
    <row r="27" spans="2:7" s="12" customFormat="1" ht="13.5" customHeight="1" x14ac:dyDescent="0.3">
      <c r="B27" s="13" t="s">
        <v>15</v>
      </c>
      <c r="C27" s="1"/>
      <c r="D27" s="1"/>
      <c r="E27" s="1"/>
      <c r="F27" s="1"/>
      <c r="G27" s="1"/>
    </row>
    <row r="28" spans="2:7" s="12" customFormat="1" ht="13.5" customHeight="1" x14ac:dyDescent="0.3">
      <c r="B28" s="13" t="s">
        <v>16</v>
      </c>
      <c r="C28" s="1"/>
      <c r="D28" s="1"/>
      <c r="E28" s="1"/>
      <c r="F28" s="1"/>
      <c r="G28" s="1"/>
    </row>
    <row r="29" spans="2:7" s="12" customFormat="1" ht="13.5" customHeight="1" x14ac:dyDescent="0.3">
      <c r="B29" s="13" t="s">
        <v>17</v>
      </c>
      <c r="C29" s="1"/>
      <c r="D29" s="1"/>
      <c r="E29" s="1"/>
      <c r="F29" s="1"/>
      <c r="G29" s="1"/>
    </row>
    <row r="30" spans="2:7" s="12" customFormat="1" ht="13.5" customHeight="1" x14ac:dyDescent="0.3">
      <c r="B30" s="13" t="s">
        <v>18</v>
      </c>
      <c r="C30" s="1"/>
      <c r="D30" s="1"/>
      <c r="E30" s="1"/>
      <c r="F30" s="1"/>
      <c r="G30" s="1"/>
    </row>
    <row r="31" spans="2:7" ht="9" customHeight="1" x14ac:dyDescent="0.35"/>
    <row r="32" spans="2:7" s="8" customFormat="1" ht="16.5" customHeight="1" x14ac:dyDescent="0.35">
      <c r="B32" s="27" t="s">
        <v>28</v>
      </c>
      <c r="C32" s="28"/>
      <c r="D32" s="29"/>
      <c r="E32" s="29"/>
      <c r="F32" s="29"/>
      <c r="G32" s="29"/>
    </row>
    <row r="33" spans="2:7" ht="13.5" customHeight="1" x14ac:dyDescent="0.35">
      <c r="B33" s="13" t="s">
        <v>9</v>
      </c>
      <c r="C33" s="14" t="s">
        <v>10</v>
      </c>
      <c r="D33" s="14" t="s">
        <v>11</v>
      </c>
      <c r="E33" s="14" t="s">
        <v>12</v>
      </c>
      <c r="F33" s="14" t="s">
        <v>13</v>
      </c>
      <c r="G33" s="14" t="s">
        <v>14</v>
      </c>
    </row>
    <row r="34" spans="2:7" ht="13.5" customHeight="1" x14ac:dyDescent="0.35">
      <c r="B34" s="13" t="s">
        <v>15</v>
      </c>
      <c r="C34" s="15" t="str">
        <f>IF(C27&lt;&gt;"",_xlfn.XLOOKUP(C27,$B$9:$B$13,$C$9:$C$13,"",0,1)/2,"")</f>
        <v/>
      </c>
      <c r="D34" s="15" t="str">
        <f t="shared" ref="D34:G34" si="0">IF(D27&lt;&gt;"",_xlfn.XLOOKUP(D27,$B$9:$B$13,$C$9:$C$13,"",0,1)/2,"")</f>
        <v/>
      </c>
      <c r="E34" s="15" t="str">
        <f t="shared" si="0"/>
        <v/>
      </c>
      <c r="F34" s="15" t="str">
        <f t="shared" si="0"/>
        <v/>
      </c>
      <c r="G34" s="15" t="str">
        <f t="shared" si="0"/>
        <v/>
      </c>
    </row>
    <row r="35" spans="2:7" ht="13.5" customHeight="1" x14ac:dyDescent="0.35">
      <c r="B35" s="13" t="s">
        <v>16</v>
      </c>
      <c r="C35" s="15" t="str">
        <f>IF(C28&lt;&gt;"",_xlfn.XLOOKUP(C28,$B$9:$B$13,$C$9:$C$13,"",0,1)/2,"")</f>
        <v/>
      </c>
      <c r="D35" s="15" t="str">
        <f t="shared" ref="D35:G37" si="1">IF(D28&lt;&gt;"",_xlfn.XLOOKUP(D28,$B$9:$B$13,$C$9:$C$13,"",0,1)/2,"")</f>
        <v/>
      </c>
      <c r="E35" s="15" t="str">
        <f t="shared" si="1"/>
        <v/>
      </c>
      <c r="F35" s="15" t="str">
        <f t="shared" si="1"/>
        <v/>
      </c>
      <c r="G35" s="15" t="str">
        <f t="shared" si="1"/>
        <v/>
      </c>
    </row>
    <row r="36" spans="2:7" ht="13.5" customHeight="1" x14ac:dyDescent="0.35">
      <c r="B36" s="13" t="s">
        <v>17</v>
      </c>
      <c r="C36" s="15" t="str">
        <f>IF(C29&lt;&gt;"",_xlfn.XLOOKUP(C29,$B$9:$B$13,$C$9:$C$13,"",0,1)/2,"")</f>
        <v/>
      </c>
      <c r="D36" s="15" t="str">
        <f t="shared" si="1"/>
        <v/>
      </c>
      <c r="E36" s="15" t="str">
        <f t="shared" si="1"/>
        <v/>
      </c>
      <c r="F36" s="15" t="str">
        <f t="shared" si="1"/>
        <v/>
      </c>
      <c r="G36" s="15" t="str">
        <f t="shared" si="1"/>
        <v/>
      </c>
    </row>
    <row r="37" spans="2:7" ht="13.5" customHeight="1" x14ac:dyDescent="0.35">
      <c r="B37" s="13" t="s">
        <v>18</v>
      </c>
      <c r="C37" s="15" t="str">
        <f>IF(C30&lt;&gt;"",_xlfn.XLOOKUP(C30,$B$9:$B$13,$C$9:$C$13,"",0,1)/2,"")</f>
        <v/>
      </c>
      <c r="D37" s="15" t="str">
        <f t="shared" si="1"/>
        <v/>
      </c>
      <c r="E37" s="15" t="str">
        <f t="shared" si="1"/>
        <v/>
      </c>
      <c r="F37" s="15" t="str">
        <f t="shared" si="1"/>
        <v/>
      </c>
      <c r="G37" s="15" t="str">
        <f t="shared" si="1"/>
        <v/>
      </c>
    </row>
    <row r="38" spans="2:7" ht="13.5" customHeight="1" x14ac:dyDescent="0.35">
      <c r="B38" s="13" t="s">
        <v>1</v>
      </c>
      <c r="C38" s="16">
        <f>SUM(C34:C37)</f>
        <v>0</v>
      </c>
      <c r="D38" s="16">
        <f t="shared" ref="D38:G38" si="2">SUM(D34:D37)</f>
        <v>0</v>
      </c>
      <c r="E38" s="16">
        <f t="shared" si="2"/>
        <v>0</v>
      </c>
      <c r="F38" s="16">
        <f t="shared" si="2"/>
        <v>0</v>
      </c>
      <c r="G38" s="16">
        <f t="shared" si="2"/>
        <v>0</v>
      </c>
    </row>
    <row r="39" spans="2:7" ht="13.5" customHeight="1" x14ac:dyDescent="0.35">
      <c r="B39" s="13" t="s">
        <v>33</v>
      </c>
      <c r="C39" s="16">
        <f>SUM(C38:G38)</f>
        <v>0</v>
      </c>
      <c r="D39" s="19"/>
      <c r="E39" s="19"/>
      <c r="F39" s="19"/>
      <c r="G39" s="19"/>
    </row>
    <row r="40" spans="2:7" ht="13.5" customHeight="1" x14ac:dyDescent="0.35">
      <c r="B40" s="13" t="s">
        <v>34</v>
      </c>
      <c r="C40" s="16">
        <f>C39*4</f>
        <v>0</v>
      </c>
      <c r="D40" s="19"/>
      <c r="E40" s="19"/>
      <c r="F40" s="19"/>
      <c r="G40" s="19"/>
    </row>
    <row r="41" spans="2:7" ht="9" customHeight="1" x14ac:dyDescent="0.35"/>
    <row r="42" spans="2:7" s="8" customFormat="1" ht="16.5" customHeight="1" x14ac:dyDescent="0.35">
      <c r="B42" s="27" t="s">
        <v>29</v>
      </c>
      <c r="C42" s="28"/>
      <c r="D42" s="28"/>
      <c r="E42" s="28"/>
      <c r="F42" s="28"/>
      <c r="G42" s="28"/>
    </row>
    <row r="43" spans="2:7" s="10" customFormat="1" ht="37.5" customHeight="1" x14ac:dyDescent="0.35">
      <c r="B43" s="46" t="s">
        <v>39</v>
      </c>
      <c r="C43" s="47"/>
      <c r="D43" s="47"/>
      <c r="E43" s="47"/>
      <c r="F43" s="47"/>
      <c r="G43" s="47"/>
    </row>
    <row r="44" spans="2:7" s="9" customFormat="1" ht="10.5" x14ac:dyDescent="0.25">
      <c r="B44" s="17" t="s">
        <v>30</v>
      </c>
      <c r="C44" s="40" t="s">
        <v>32</v>
      </c>
      <c r="D44" s="40"/>
      <c r="E44" s="31"/>
      <c r="F44" s="30" t="s">
        <v>31</v>
      </c>
      <c r="G44" s="31"/>
    </row>
    <row r="45" spans="2:7" x14ac:dyDescent="0.35">
      <c r="B45" s="22"/>
      <c r="C45" s="45"/>
      <c r="D45" s="45"/>
      <c r="E45" s="44"/>
      <c r="F45" s="43"/>
      <c r="G45" s="44"/>
    </row>
    <row r="55" spans="5:5" x14ac:dyDescent="0.35">
      <c r="E55" s="3"/>
    </row>
  </sheetData>
  <mergeCells count="22">
    <mergeCell ref="E18:G18"/>
    <mergeCell ref="F44:G44"/>
    <mergeCell ref="F45:G45"/>
    <mergeCell ref="C44:E44"/>
    <mergeCell ref="C45:E45"/>
    <mergeCell ref="B43:G43"/>
    <mergeCell ref="B15:G15"/>
    <mergeCell ref="B21:G21"/>
    <mergeCell ref="B32:G32"/>
    <mergeCell ref="B42:G42"/>
    <mergeCell ref="D22:E22"/>
    <mergeCell ref="D23:E23"/>
    <mergeCell ref="F22:G22"/>
    <mergeCell ref="F23:G23"/>
    <mergeCell ref="B25:G25"/>
    <mergeCell ref="B19:D19"/>
    <mergeCell ref="E19:G19"/>
    <mergeCell ref="B22:C22"/>
    <mergeCell ref="B23:C23"/>
    <mergeCell ref="B16:G16"/>
    <mergeCell ref="B17:G17"/>
    <mergeCell ref="B18:D18"/>
  </mergeCells>
  <dataValidations count="1">
    <dataValidation type="list" allowBlank="1" showInputMessage="1" showErrorMessage="1" sqref="C27:G30" xr:uid="{7DB3E8DA-2C7A-43EA-A22C-E13367454745}">
      <formula1>$B$9:$B$13</formula1>
    </dataValidation>
  </dataValidations>
  <pageMargins left="0.59055118110236227" right="0.39370078740157483" top="0.39370078740157483" bottom="0.39370078740157483" header="0.31496062992125984" footer="0.31496062992125984"/>
  <pageSetup paperSize="9"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4e16c-d6e9-4fde-a944-e41fa3de8d7b" xsi:nil="true"/>
    <lcf76f155ced4ddcb4097134ff3c332f xmlns="40b06d48-535b-49da-a3ad-91a38f51d8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21B884360B44D9D1B04240ADF293C" ma:contentTypeVersion="18" ma:contentTypeDescription="Create a new document." ma:contentTypeScope="" ma:versionID="bddddc18bdddee42b0d2a356bef7a412">
  <xsd:schema xmlns:xsd="http://www.w3.org/2001/XMLSchema" xmlns:xs="http://www.w3.org/2001/XMLSchema" xmlns:p="http://schemas.microsoft.com/office/2006/metadata/properties" xmlns:ns2="40b06d48-535b-49da-a3ad-91a38f51d866" xmlns:ns3="a4f4e16c-d6e9-4fde-a944-e41fa3de8d7b" targetNamespace="http://schemas.microsoft.com/office/2006/metadata/properties" ma:root="true" ma:fieldsID="8014348c6b72adcf0a5a177dc2e0cfbc" ns2:_="" ns3:_="">
    <xsd:import namespace="40b06d48-535b-49da-a3ad-91a38f51d866"/>
    <xsd:import namespace="a4f4e16c-d6e9-4fde-a944-e41fa3de8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06d48-535b-49da-a3ad-91a38f51d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6207ad-ef36-41b4-a890-3b970be5e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4e16c-d6e9-4fde-a944-e41fa3de8d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fcd874-1f11-4991-82d0-f34749b933c1}" ma:internalName="TaxCatchAll" ma:showField="CatchAllData" ma:web="a4f4e16c-d6e9-4fde-a944-e41fa3de8d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897F1-1E6D-4F27-9A99-9DA4AD258F41}">
  <ds:schemaRefs>
    <ds:schemaRef ds:uri="http://schemas.microsoft.com/office/2006/metadata/properties"/>
    <ds:schemaRef ds:uri="a4f4e16c-d6e9-4fde-a944-e41fa3de8d7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0b06d48-535b-49da-a3ad-91a38f51d866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975E6C-8B9F-4CFE-B4B3-73235DF32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06d48-535b-49da-a3ad-91a38f51d866"/>
    <ds:schemaRef ds:uri="a4f4e16c-d6e9-4fde-a944-e41fa3de8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3695FF-ED5A-4098-A848-A3AAFB4053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Anvisning</vt:lpstr>
      <vt:lpstr>Blankett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Blankett rapportering öppettider</dc:title>
  <dc:creator>Ingrid.Holstrom@uppsala.se</dc:creator>
  <cp:lastModifiedBy>Malmstedt Rickard</cp:lastModifiedBy>
  <cp:lastPrinted>2024-12-05T15:17:08Z</cp:lastPrinted>
  <dcterms:created xsi:type="dcterms:W3CDTF">2019-01-24T09:26:07Z</dcterms:created>
  <dcterms:modified xsi:type="dcterms:W3CDTF">2025-02-18T13:32:55Z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0x010100DE421B884360B44D9D1B04240ADF293C</vt:lpwstr>
  </property>
  <property fmtid="{D5CDD505-2E9C-101B-9397-08002B2CF9AE}" pid="3" name="MediaServiceImageTags">
    <vt:lpwstr/>
  </property>
</Properties>
</file>